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7E1949A-C204-42AF-B012-D53B9EB145C8}" xr6:coauthVersionLast="36" xr6:coauthVersionMax="46" xr10:uidLastSave="{00000000-0000-0000-0000-000000000000}"/>
  <bookViews>
    <workbookView xWindow="0" yWindow="0" windowWidth="23040" windowHeight="9060" xr2:uid="{00000000-000D-0000-FFFF-FFFF00000000}"/>
  </bookViews>
  <sheets>
    <sheet name="полы 0,000" sheetId="8" r:id="rId1"/>
  </sheets>
  <calcPr calcId="191029"/>
</workbook>
</file>

<file path=xl/calcChain.xml><?xml version="1.0" encoding="utf-8"?>
<calcChain xmlns="http://schemas.openxmlformats.org/spreadsheetml/2006/main">
  <c r="F12" i="8" l="1"/>
  <c r="F13" i="8"/>
  <c r="F14" i="8"/>
  <c r="F15" i="8"/>
  <c r="F16" i="8"/>
  <c r="F17" i="8"/>
  <c r="F18" i="8"/>
  <c r="F19" i="8"/>
  <c r="F20" i="8"/>
  <c r="F11" i="8"/>
  <c r="F21" i="8" l="1"/>
  <c r="F22" i="8" s="1"/>
  <c r="F23" i="8" s="1"/>
</calcChain>
</file>

<file path=xl/sharedStrings.xml><?xml version="1.0" encoding="utf-8"?>
<sst xmlns="http://schemas.openxmlformats.org/spreadsheetml/2006/main" count="36" uniqueCount="29">
  <si>
    <t>№ п./п.</t>
  </si>
  <si>
    <t>Наименование видов работ и затрат</t>
  </si>
  <si>
    <t>Ед. изм.</t>
  </si>
  <si>
    <t>Количество</t>
  </si>
  <si>
    <t>Сметная стоимость в текущих ценах, руб.</t>
  </si>
  <si>
    <t>на единицу</t>
  </si>
  <si>
    <t>общая</t>
  </si>
  <si>
    <t xml:space="preserve">ВСЕГО по смете </t>
  </si>
  <si>
    <t>Итого  по смете:</t>
  </si>
  <si>
    <r>
      <t>м</t>
    </r>
    <r>
      <rPr>
        <sz val="11"/>
        <color theme="1"/>
        <rFont val="Calibri"/>
        <family val="2"/>
        <charset val="204"/>
        <scheme val="minor"/>
      </rPr>
      <t>²</t>
    </r>
  </si>
  <si>
    <t>НДС 20%</t>
  </si>
  <si>
    <t>тонн</t>
  </si>
  <si>
    <t>м2</t>
  </si>
  <si>
    <t>Очистка поверхности стен цоколя от отслаивающейся краски</t>
  </si>
  <si>
    <t xml:space="preserve">Вынос мусора с погрузкой в автомобиль и утилизацией мусора </t>
  </si>
  <si>
    <t>Очистка поверхности стен цоколя от   штукатурки толщиной от 30 до 60 мм</t>
  </si>
  <si>
    <t>Грунтовка стен цоколя грунтовкой Cerezit CT 17</t>
  </si>
  <si>
    <t>Устройство каркаса стен цоколя из сетки электросварной 100х100х3 мм</t>
  </si>
  <si>
    <r>
      <t>м</t>
    </r>
    <r>
      <rPr>
        <sz val="11"/>
        <color theme="1"/>
        <rFont val="Calibri"/>
        <family val="2"/>
        <charset val="204"/>
        <scheme val="minor"/>
      </rPr>
      <t>²</t>
    </r>
    <r>
      <rPr>
        <sz val="11"/>
        <rFont val="Calibri"/>
        <family val="2"/>
        <charset val="204"/>
        <scheme val="minor"/>
      </rPr>
      <t xml:space="preserve"> готовой поверхности</t>
    </r>
  </si>
  <si>
    <t>Штукатурка стен цоколя цементная Боларс фасадная 25 кг по маякам с откосами, толщиной от 30 до 60 мм, при толщине намета свыше 30 мм наногсить за 2 раза</t>
  </si>
  <si>
    <t>Грунтовка стен цоколя повторная грунтовкой Cerezit CT 17</t>
  </si>
  <si>
    <t>Мелкий ремонт поверхности стен цоколя со сплошной шпатлевкой цементная финишная Weber Vetonit Facade white 20 кг, расходом не менее 1 кг на м2</t>
  </si>
  <si>
    <t>Окраска цоколя на три раза Краска фасадная Facade Acrylate, цвет RAL7004, количество краски довести до 300 г/м2</t>
  </si>
  <si>
    <t>ТЗ и предварительная смета на ремонт цоколя РЦ</t>
  </si>
  <si>
    <t>Представить коммерческое предложение в срок до 31 мая 2021 года</t>
  </si>
  <si>
    <t>Срок выполнения работ: начало работ 15 июня 2021 годя, окончание работ 30 июня 2021 года</t>
  </si>
  <si>
    <t>Аванс в размере 50% на закупку матриалов, расчет после подписания акта приемки выполненных работ</t>
  </si>
  <si>
    <t>Срок гарантии на выполняемые работы - 2 года</t>
  </si>
  <si>
    <t>В цену работ включить материалы с доставкой в г. Белореченск, Краснодарского края, зарплату, налоги, утилизацию строймусора, уборку места проведения работ, накладные расходы,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</si>
</sst>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D19" sqref="D19"/>
    </sheetView>
  </sheetViews>
  <sheetFormatPr defaultColWidth="8.88671875" defaultRowHeight="14.4" x14ac:dyDescent="0.3"/>
  <cols>
    <col min="1" max="1" width="5.44140625" style="1" customWidth="1"/>
    <col min="2" max="2" width="40.44140625" style="1" customWidth="1"/>
    <col min="3" max="3" width="8.88671875" style="1"/>
    <col min="4" max="4" width="18" style="1" customWidth="1"/>
    <col min="5" max="5" width="12.44140625" style="1" customWidth="1"/>
    <col min="6" max="6" width="15.88671875" style="1" customWidth="1"/>
    <col min="7" max="7" width="13.109375" style="1" customWidth="1"/>
    <col min="8" max="16384" width="8.88671875" style="1"/>
  </cols>
  <sheetData>
    <row r="1" spans="1:6" x14ac:dyDescent="0.3">
      <c r="A1" s="16"/>
      <c r="B1" s="16"/>
      <c r="C1" s="16"/>
      <c r="D1" s="16"/>
      <c r="E1" s="16"/>
      <c r="F1" s="16"/>
    </row>
    <row r="2" spans="1:6" x14ac:dyDescent="0.3">
      <c r="A2" s="17" t="s">
        <v>23</v>
      </c>
      <c r="B2" s="17"/>
      <c r="C2" s="17"/>
      <c r="D2" s="17"/>
      <c r="E2" s="17"/>
      <c r="F2" s="17"/>
    </row>
    <row r="3" spans="1:6" x14ac:dyDescent="0.3">
      <c r="A3" s="18" t="s">
        <v>24</v>
      </c>
      <c r="B3" s="18"/>
      <c r="C3" s="18"/>
      <c r="D3" s="18"/>
      <c r="E3" s="18"/>
      <c r="F3" s="18"/>
    </row>
    <row r="4" spans="1:6" x14ac:dyDescent="0.3">
      <c r="A4" s="18" t="s">
        <v>25</v>
      </c>
      <c r="B4" s="18"/>
      <c r="C4" s="18"/>
      <c r="D4" s="18"/>
      <c r="E4" s="18"/>
      <c r="F4" s="18"/>
    </row>
    <row r="5" spans="1:6" x14ac:dyDescent="0.3">
      <c r="A5" s="18" t="s">
        <v>26</v>
      </c>
      <c r="B5" s="18"/>
      <c r="C5" s="18"/>
      <c r="D5" s="18"/>
      <c r="E5" s="18"/>
      <c r="F5" s="18"/>
    </row>
    <row r="6" spans="1:6" x14ac:dyDescent="0.3">
      <c r="A6" s="19" t="s">
        <v>27</v>
      </c>
      <c r="B6" s="19"/>
      <c r="C6" s="19"/>
      <c r="D6" s="19"/>
      <c r="E6" s="19"/>
      <c r="F6" s="19"/>
    </row>
    <row r="7" spans="1:6" ht="27" customHeight="1" x14ac:dyDescent="0.3">
      <c r="A7" s="12" t="s">
        <v>28</v>
      </c>
      <c r="B7" s="13"/>
      <c r="C7" s="13"/>
      <c r="D7" s="13"/>
      <c r="E7" s="13"/>
      <c r="F7" s="13"/>
    </row>
    <row r="8" spans="1:6" ht="24.75" customHeight="1" x14ac:dyDescent="0.3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/>
    </row>
    <row r="9" spans="1:6" x14ac:dyDescent="0.3">
      <c r="A9" s="15"/>
      <c r="B9" s="15"/>
      <c r="C9" s="15"/>
      <c r="D9" s="15"/>
      <c r="E9" s="8" t="s">
        <v>5</v>
      </c>
      <c r="F9" s="9" t="s">
        <v>6</v>
      </c>
    </row>
    <row r="10" spans="1:6" x14ac:dyDescent="0.3">
      <c r="A10" s="3">
        <v>1</v>
      </c>
      <c r="B10" s="3">
        <v>3</v>
      </c>
      <c r="C10" s="3">
        <v>4</v>
      </c>
      <c r="D10" s="3">
        <v>5</v>
      </c>
      <c r="E10" s="3">
        <v>6</v>
      </c>
      <c r="F10" s="3">
        <v>7</v>
      </c>
    </row>
    <row r="11" spans="1:6" ht="28.8" x14ac:dyDescent="0.3">
      <c r="A11" s="3">
        <v>1</v>
      </c>
      <c r="B11" s="5" t="s">
        <v>15</v>
      </c>
      <c r="C11" s="10" t="s">
        <v>9</v>
      </c>
      <c r="D11" s="3">
        <v>68</v>
      </c>
      <c r="E11" s="6"/>
      <c r="F11" s="6">
        <f>D11*E11</f>
        <v>0</v>
      </c>
    </row>
    <row r="12" spans="1:6" ht="28.8" x14ac:dyDescent="0.3">
      <c r="A12" s="3">
        <v>2</v>
      </c>
      <c r="B12" s="5" t="s">
        <v>13</v>
      </c>
      <c r="C12" s="10" t="s">
        <v>9</v>
      </c>
      <c r="D12" s="3">
        <v>294</v>
      </c>
      <c r="E12" s="6"/>
      <c r="F12" s="6">
        <f t="shared" ref="F12:F20" si="0">D12*E12</f>
        <v>0</v>
      </c>
    </row>
    <row r="13" spans="1:6" ht="28.8" x14ac:dyDescent="0.3">
      <c r="A13" s="3">
        <v>3</v>
      </c>
      <c r="B13" s="5" t="s">
        <v>14</v>
      </c>
      <c r="C13" s="10" t="s">
        <v>11</v>
      </c>
      <c r="D13" s="3">
        <v>7.5</v>
      </c>
      <c r="E13" s="6"/>
      <c r="F13" s="6">
        <f t="shared" si="0"/>
        <v>0</v>
      </c>
    </row>
    <row r="14" spans="1:6" ht="28.8" x14ac:dyDescent="0.3">
      <c r="A14" s="3">
        <v>4</v>
      </c>
      <c r="B14" s="5" t="s">
        <v>16</v>
      </c>
      <c r="C14" s="10" t="s">
        <v>9</v>
      </c>
      <c r="D14" s="3">
        <v>363</v>
      </c>
      <c r="E14" s="6"/>
      <c r="F14" s="6">
        <f t="shared" si="0"/>
        <v>0</v>
      </c>
    </row>
    <row r="15" spans="1:6" ht="28.8" x14ac:dyDescent="0.3">
      <c r="A15" s="3">
        <v>5</v>
      </c>
      <c r="B15" s="5" t="s">
        <v>17</v>
      </c>
      <c r="C15" s="10" t="s">
        <v>12</v>
      </c>
      <c r="D15" s="3">
        <v>75</v>
      </c>
      <c r="E15" s="6"/>
      <c r="F15" s="6">
        <f t="shared" si="0"/>
        <v>0</v>
      </c>
    </row>
    <row r="16" spans="1:6" ht="57.6" x14ac:dyDescent="0.3">
      <c r="A16" s="3">
        <v>6</v>
      </c>
      <c r="B16" s="5" t="s">
        <v>19</v>
      </c>
      <c r="C16" s="10" t="s">
        <v>18</v>
      </c>
      <c r="D16" s="3">
        <v>75</v>
      </c>
      <c r="E16" s="6"/>
      <c r="F16" s="6">
        <f t="shared" si="0"/>
        <v>0</v>
      </c>
    </row>
    <row r="17" spans="1:6" ht="28.8" x14ac:dyDescent="0.3">
      <c r="A17" s="3">
        <v>7</v>
      </c>
      <c r="B17" s="5" t="s">
        <v>20</v>
      </c>
      <c r="C17" s="10" t="s">
        <v>9</v>
      </c>
      <c r="D17" s="3">
        <v>363</v>
      </c>
      <c r="E17" s="6"/>
      <c r="F17" s="6">
        <f t="shared" si="0"/>
        <v>0</v>
      </c>
    </row>
    <row r="18" spans="1:6" ht="57.6" x14ac:dyDescent="0.3">
      <c r="A18" s="3">
        <v>8</v>
      </c>
      <c r="B18" s="7" t="s">
        <v>21</v>
      </c>
      <c r="C18" s="10" t="s">
        <v>12</v>
      </c>
      <c r="D18" s="3">
        <v>363</v>
      </c>
      <c r="E18" s="6"/>
      <c r="F18" s="6">
        <f t="shared" si="0"/>
        <v>0</v>
      </c>
    </row>
    <row r="19" spans="1:6" ht="28.8" x14ac:dyDescent="0.3">
      <c r="A19" s="3">
        <v>9</v>
      </c>
      <c r="B19" s="5" t="s">
        <v>20</v>
      </c>
      <c r="C19" s="10" t="s">
        <v>9</v>
      </c>
      <c r="D19" s="3">
        <v>363</v>
      </c>
      <c r="E19" s="6"/>
      <c r="F19" s="6">
        <f t="shared" si="0"/>
        <v>0</v>
      </c>
    </row>
    <row r="20" spans="1:6" ht="43.2" x14ac:dyDescent="0.3">
      <c r="A20" s="3">
        <v>10</v>
      </c>
      <c r="B20" s="7" t="s">
        <v>22</v>
      </c>
      <c r="C20" s="10" t="s">
        <v>9</v>
      </c>
      <c r="D20" s="3">
        <v>81</v>
      </c>
      <c r="E20" s="6"/>
      <c r="F20" s="6">
        <f t="shared" si="0"/>
        <v>0</v>
      </c>
    </row>
    <row r="21" spans="1:6" x14ac:dyDescent="0.3">
      <c r="A21" s="3"/>
      <c r="B21" s="14" t="s">
        <v>8</v>
      </c>
      <c r="C21" s="14"/>
      <c r="D21" s="14"/>
      <c r="E21" s="14"/>
      <c r="F21" s="11">
        <f>SUM(F11:F20)</f>
        <v>0</v>
      </c>
    </row>
    <row r="22" spans="1:6" x14ac:dyDescent="0.3">
      <c r="A22" s="4"/>
      <c r="B22" s="14" t="s">
        <v>10</v>
      </c>
      <c r="C22" s="14"/>
      <c r="D22" s="14"/>
      <c r="E22" s="14"/>
      <c r="F22" s="11">
        <f>F21*0.2</f>
        <v>0</v>
      </c>
    </row>
    <row r="23" spans="1:6" x14ac:dyDescent="0.3">
      <c r="A23" s="4"/>
      <c r="B23" s="14" t="s">
        <v>7</v>
      </c>
      <c r="C23" s="14"/>
      <c r="D23" s="14"/>
      <c r="E23" s="14"/>
      <c r="F23" s="11">
        <f>SUM(F21:F22)</f>
        <v>0</v>
      </c>
    </row>
    <row r="29" spans="1:6" x14ac:dyDescent="0.3">
      <c r="B29" s="2"/>
    </row>
  </sheetData>
  <mergeCells count="15">
    <mergeCell ref="A1:F1"/>
    <mergeCell ref="A2:F2"/>
    <mergeCell ref="A8:A9"/>
    <mergeCell ref="B8:B9"/>
    <mergeCell ref="C8:C9"/>
    <mergeCell ref="D8:D9"/>
    <mergeCell ref="A3:F3"/>
    <mergeCell ref="A4:F4"/>
    <mergeCell ref="A5:F5"/>
    <mergeCell ref="A6:F6"/>
    <mergeCell ref="A7:F7"/>
    <mergeCell ref="B23:E23"/>
    <mergeCell ref="B21:E21"/>
    <mergeCell ref="B22:E22"/>
    <mergeCell ref="E8:F8"/>
  </mergeCells>
  <pageMargins left="0.25" right="0.25" top="0.75" bottom="0.75" header="0.3" footer="0.3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полы 0,000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2021-05-19T11:05:44Z</dcterms:modified>
</cp:coreProperties>
</file>